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29. kolo DNS_tiskárny ŘSD a SPS\smlouva\"/>
    </mc:Choice>
  </mc:AlternateContent>
  <xr:revisionPtr revIDLastSave="0" documentId="13_ncr:1_{265869DD-2642-4D58-8FB9-833FB38C7974}" xr6:coauthVersionLast="36" xr6:coauthVersionMax="36" xr10:uidLastSave="{00000000-0000-0000-0000-000000000000}"/>
  <bookViews>
    <workbookView xWindow="600" yWindow="270" windowWidth="20730" windowHeight="11760" activeTab="2" xr2:uid="{00000000-000D-0000-FFFF-FFFF00000000}"/>
  </bookViews>
  <sheets>
    <sheet name="Nabídka pro PZ ŘSD" sheetId="1" r:id="rId1"/>
    <sheet name="Nabídka pro PZ SPS" sheetId="7" r:id="rId2"/>
    <sheet name="Souhrn - celková nabídková cena" sheetId="2" r:id="rId3"/>
  </sheets>
  <calcPr calcId="191029"/>
</workbook>
</file>

<file path=xl/calcChain.xml><?xml version="1.0" encoding="utf-8"?>
<calcChain xmlns="http://schemas.openxmlformats.org/spreadsheetml/2006/main">
  <c r="D15" i="7" l="1"/>
  <c r="E15" i="7" s="1"/>
  <c r="F15" i="7" s="1"/>
  <c r="D15" i="1"/>
  <c r="E15" i="1" s="1"/>
  <c r="F15" i="1" s="1"/>
  <c r="E15" i="2" l="1"/>
  <c r="G15" i="2" s="1"/>
  <c r="F15" i="2" s="1"/>
  <c r="E14" i="2"/>
  <c r="G14" i="2" s="1"/>
  <c r="F14" i="2" s="1"/>
  <c r="E16" i="2" l="1"/>
  <c r="D16" i="1"/>
  <c r="D16" i="7"/>
</calcChain>
</file>

<file path=xl/sharedStrings.xml><?xml version="1.0" encoding="utf-8"?>
<sst xmlns="http://schemas.openxmlformats.org/spreadsheetml/2006/main" count="57" uniqueCount="22">
  <si>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</si>
  <si>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</si>
  <si>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</si>
  <si>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</si>
  <si>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</si>
  <si>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</si>
  <si>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</si>
  <si>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</si>
  <si>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</si>
  <si>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</si>
  <si>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</si>
  <si>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</si>
  <si>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</si>
  <si>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</si>
  <si>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Cenová nabídka centrálního zadavatele - Ředitelství silnic a dálnic</t>
  </si>
  <si>
    <t>Cenová nabídka pro pověřujícího zadavatele - Česká republika - Státní plavební správa</t>
  </si>
  <si>
    <t>Ředitelství silnic a dálnic</t>
  </si>
  <si>
    <t>Česká republika - Státní plavební správa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</si>
  <si>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- 29. kolo"</t>
    </r>
  </si>
  <si>
    <t>Celková nabídková cena - Dynamický nákupní systém na dodávky komodit IT pro resort MD ČR - 29. kolo</t>
  </si>
  <si>
    <t>Tiskárna multifunkční barevná A3</t>
  </si>
  <si>
    <t>Tiskárna černobílá 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</si>
</sst>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16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8" fillId="0" borderId="0" xfId="0" applyFont="1" applyAlignment="1"/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64" fontId="7" fillId="3" borderId="12" xfId="0" applyNumberFormat="1" applyFont="1" applyFill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workbookViewId="0">
      <selection activeCell="C16" sqref="C16"/>
    </sheetView>
  </sheetViews>
  <sheetFormatPr defaultRowHeight="15" x14ac:dyDescent="0.25"/>
  <cols>
    <col min="1" max="1" width="47.710937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1" t="s">
        <v>10</v>
      </c>
      <c r="F1" s="41"/>
    </row>
    <row r="2" spans="1:7" x14ac:dyDescent="0.25">
      <c r="A2" s="1"/>
      <c r="B2" s="1"/>
      <c r="C2" s="1"/>
    </row>
    <row r="3" spans="1:7" x14ac:dyDescent="0.25">
      <c r="A3" s="42" t="s">
        <v>14</v>
      </c>
      <c r="B3" s="42"/>
      <c r="C3" s="42"/>
      <c r="D3" s="42"/>
      <c r="E3" s="42"/>
      <c r="F3" s="42"/>
      <c r="G3" s="17"/>
    </row>
    <row r="4" spans="1:7" x14ac:dyDescent="0.25">
      <c r="A4" s="12"/>
      <c r="B4" s="12"/>
      <c r="C4" s="12"/>
      <c r="D4" s="12"/>
      <c r="E4" s="12"/>
      <c r="F4" s="12"/>
      <c r="G4" s="12"/>
    </row>
    <row r="5" spans="1:7" x14ac:dyDescent="0.25">
      <c r="A5" s="9" t="s">
        <v>18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0" t="s">
        <v>6</v>
      </c>
      <c r="B7" s="7"/>
      <c r="C7" s="6"/>
    </row>
    <row r="8" spans="1:7" x14ac:dyDescent="0.25">
      <c r="A8" s="11" t="s">
        <v>7</v>
      </c>
      <c r="B8" s="39" t="s">
        <v>12</v>
      </c>
      <c r="C8" s="40"/>
      <c r="D8" s="40"/>
      <c r="E8" s="40"/>
      <c r="F8" s="40"/>
      <c r="G8" s="13"/>
    </row>
    <row r="9" spans="1:7" x14ac:dyDescent="0.25">
      <c r="A9" s="11" t="s">
        <v>8</v>
      </c>
      <c r="B9" s="39" t="s">
        <v>12</v>
      </c>
      <c r="C9" s="40"/>
      <c r="D9" s="40"/>
      <c r="E9" s="40"/>
      <c r="F9" s="40"/>
      <c r="G9" s="13"/>
    </row>
    <row r="10" spans="1:7" x14ac:dyDescent="0.25">
      <c r="A10" s="11" t="s">
        <v>9</v>
      </c>
      <c r="B10" s="39" t="s">
        <v>12</v>
      </c>
      <c r="C10" s="40"/>
      <c r="D10" s="40"/>
      <c r="E10" s="40"/>
      <c r="F10" s="40"/>
      <c r="G10" s="13"/>
    </row>
    <row r="11" spans="1:7" x14ac:dyDescent="0.25">
      <c r="A11" s="11"/>
      <c r="B11" s="15"/>
      <c r="C11" s="15"/>
      <c r="D11" s="15"/>
      <c r="E11" s="15"/>
      <c r="F11" s="15"/>
      <c r="G11" s="14"/>
    </row>
    <row r="12" spans="1:7" x14ac:dyDescent="0.25">
      <c r="A12" s="16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0" customHeight="1" x14ac:dyDescent="0.25">
      <c r="A15" s="27" t="s">
        <v>20</v>
      </c>
      <c r="B15" s="28">
        <v>20</v>
      </c>
      <c r="C15" s="29">
        <v>0</v>
      </c>
      <c r="D15" s="30">
        <f>C15*B15</f>
        <v>0</v>
      </c>
      <c r="E15" s="30">
        <f>D15*0.21</f>
        <v>0</v>
      </c>
      <c r="F15" s="30">
        <f>E15+D15</f>
        <v>0</v>
      </c>
    </row>
    <row r="16" spans="1:7" ht="31.5" customHeight="1" x14ac:dyDescent="0.25">
      <c r="A16" s="1"/>
      <c r="B16" s="1"/>
      <c r="C16" s="4" t="s">
        <v>2</v>
      </c>
      <c r="D16" s="8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workbookViewId="0">
      <selection activeCell="C34" sqref="C34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1" t="s">
        <v>10</v>
      </c>
      <c r="F1" s="41"/>
    </row>
    <row r="2" spans="1:7" x14ac:dyDescent="0.25">
      <c r="A2" s="1"/>
      <c r="B2" s="1"/>
      <c r="C2" s="1"/>
    </row>
    <row r="3" spans="1:7" x14ac:dyDescent="0.25">
      <c r="A3" s="42" t="s">
        <v>15</v>
      </c>
      <c r="B3" s="42"/>
      <c r="C3" s="42"/>
      <c r="D3" s="42"/>
      <c r="E3" s="42"/>
      <c r="F3" s="42"/>
      <c r="G3" s="17"/>
    </row>
    <row r="4" spans="1:7" x14ac:dyDescent="0.25">
      <c r="A4" s="19"/>
      <c r="B4" s="19"/>
      <c r="C4" s="19"/>
      <c r="D4" s="19"/>
      <c r="E4" s="19"/>
      <c r="F4" s="19"/>
      <c r="G4" s="19"/>
    </row>
    <row r="5" spans="1:7" x14ac:dyDescent="0.25">
      <c r="A5" s="9" t="s">
        <v>18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0" t="s">
        <v>6</v>
      </c>
      <c r="B7" s="7"/>
      <c r="C7" s="6"/>
    </row>
    <row r="8" spans="1:7" x14ac:dyDescent="0.25">
      <c r="A8" s="11" t="s">
        <v>7</v>
      </c>
      <c r="B8" s="39" t="s">
        <v>12</v>
      </c>
      <c r="C8" s="40"/>
      <c r="D8" s="40"/>
      <c r="E8" s="40"/>
      <c r="F8" s="40"/>
      <c r="G8" s="13"/>
    </row>
    <row r="9" spans="1:7" x14ac:dyDescent="0.25">
      <c r="A9" s="11" t="s">
        <v>8</v>
      </c>
      <c r="B9" s="39" t="s">
        <v>12</v>
      </c>
      <c r="C9" s="40"/>
      <c r="D9" s="40"/>
      <c r="E9" s="40"/>
      <c r="F9" s="40"/>
      <c r="G9" s="13"/>
    </row>
    <row r="10" spans="1:7" x14ac:dyDescent="0.25">
      <c r="A10" s="11" t="s">
        <v>9</v>
      </c>
      <c r="B10" s="39" t="s">
        <v>12</v>
      </c>
      <c r="C10" s="40"/>
      <c r="D10" s="40"/>
      <c r="E10" s="40"/>
      <c r="F10" s="40"/>
      <c r="G10" s="13"/>
    </row>
    <row r="11" spans="1:7" x14ac:dyDescent="0.25">
      <c r="A11" s="11"/>
      <c r="B11" s="15"/>
      <c r="C11" s="15"/>
      <c r="D11" s="15"/>
      <c r="E11" s="15"/>
      <c r="F11" s="15"/>
      <c r="G11" s="14"/>
    </row>
    <row r="12" spans="1:7" x14ac:dyDescent="0.25">
      <c r="A12" s="16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18" t="s">
        <v>21</v>
      </c>
      <c r="B15" s="31">
        <v>8</v>
      </c>
      <c r="C15" s="29">
        <v>0</v>
      </c>
      <c r="D15" s="30">
        <f>C15*B15</f>
        <v>0</v>
      </c>
      <c r="E15" s="30">
        <f>D15*0.21</f>
        <v>0</v>
      </c>
      <c r="F15" s="30">
        <f>E15+D15</f>
        <v>0</v>
      </c>
    </row>
    <row r="16" spans="1:7" ht="22.5" x14ac:dyDescent="0.25">
      <c r="A16" s="1"/>
      <c r="B16" s="1"/>
      <c r="C16" s="4" t="s">
        <v>2</v>
      </c>
      <c r="D16" s="8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16"/>
  <sheetViews>
    <sheetView tabSelected="1" zoomScaleNormal="100" workbookViewId="0">
      <selection activeCell="B16" sqref="B16:D16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42" t="s">
        <v>19</v>
      </c>
      <c r="B2" s="42"/>
      <c r="C2" s="42"/>
      <c r="D2" s="42"/>
      <c r="E2" s="42"/>
      <c r="F2" s="42"/>
      <c r="G2" s="42"/>
    </row>
    <row r="4" spans="1:7" x14ac:dyDescent="0.25">
      <c r="A4" s="9" t="s">
        <v>18</v>
      </c>
      <c r="B4" s="1"/>
      <c r="C4" s="1"/>
    </row>
    <row r="5" spans="1:7" x14ac:dyDescent="0.25">
      <c r="A5" s="7"/>
      <c r="B5" s="7"/>
      <c r="C5" s="6"/>
    </row>
    <row r="6" spans="1:7" x14ac:dyDescent="0.25">
      <c r="A6" s="10" t="s">
        <v>6</v>
      </c>
      <c r="B6" s="7"/>
      <c r="C6" s="6"/>
    </row>
    <row r="7" spans="1:7" x14ac:dyDescent="0.25">
      <c r="A7" s="11" t="s">
        <v>7</v>
      </c>
      <c r="B7" s="46" t="s">
        <v>12</v>
      </c>
      <c r="C7" s="46"/>
      <c r="D7" s="46"/>
      <c r="E7" s="46"/>
      <c r="F7" s="46"/>
      <c r="G7" s="46"/>
    </row>
    <row r="8" spans="1:7" x14ac:dyDescent="0.25">
      <c r="A8" s="11" t="s">
        <v>8</v>
      </c>
      <c r="B8" s="46" t="s">
        <v>12</v>
      </c>
      <c r="C8" s="46"/>
      <c r="D8" s="46"/>
      <c r="E8" s="46"/>
      <c r="F8" s="46"/>
      <c r="G8" s="46"/>
    </row>
    <row r="9" spans="1:7" x14ac:dyDescent="0.25">
      <c r="A9" s="11" t="s">
        <v>9</v>
      </c>
      <c r="B9" s="46" t="s">
        <v>12</v>
      </c>
      <c r="C9" s="46"/>
      <c r="D9" s="46"/>
      <c r="E9" s="46"/>
      <c r="F9" s="46"/>
      <c r="G9" s="46"/>
    </row>
    <row r="10" spans="1:7" x14ac:dyDescent="0.25">
      <c r="A10" s="11"/>
      <c r="B10" s="15"/>
      <c r="C10" s="15"/>
      <c r="D10" s="15"/>
      <c r="E10" s="15"/>
      <c r="F10" s="15"/>
    </row>
    <row r="11" spans="1:7" x14ac:dyDescent="0.25">
      <c r="A11" s="16"/>
      <c r="B11" s="7"/>
      <c r="C11" s="6"/>
    </row>
    <row r="12" spans="1:7" x14ac:dyDescent="0.25">
      <c r="A12" s="2"/>
      <c r="B12" s="2"/>
      <c r="F12" s="5"/>
      <c r="G12" s="2"/>
    </row>
    <row r="13" spans="1:7" ht="23.25" thickBot="1" x14ac:dyDescent="0.3">
      <c r="A13" s="3" t="s">
        <v>5</v>
      </c>
      <c r="B13" s="21" t="s">
        <v>11</v>
      </c>
      <c r="C13" s="21" t="s">
        <v>13</v>
      </c>
      <c r="D13" s="22" t="s">
        <v>0</v>
      </c>
      <c r="E13" s="22" t="s">
        <v>3</v>
      </c>
      <c r="F13" s="22" t="s">
        <v>1</v>
      </c>
      <c r="G13" s="22" t="s">
        <v>4</v>
      </c>
    </row>
    <row r="14" spans="1:7" ht="35.25" customHeight="1" thickTop="1" thickBot="1" x14ac:dyDescent="0.3">
      <c r="A14" s="26" t="s">
        <v>16</v>
      </c>
      <c r="B14" s="23" t="s">
        <v>20</v>
      </c>
      <c r="C14" s="32">
        <v>20</v>
      </c>
      <c r="D14" s="33">
        <v>0</v>
      </c>
      <c r="E14" s="34">
        <f>D14*C14</f>
        <v>0</v>
      </c>
      <c r="F14" s="35">
        <f t="shared" ref="F14" si="0">G14-E14</f>
        <v>0</v>
      </c>
      <c r="G14" s="35">
        <f t="shared" ref="G14" si="1">E14*1.21</f>
        <v>0</v>
      </c>
    </row>
    <row r="15" spans="1:7" ht="43.5" customHeight="1" thickTop="1" thickBot="1" x14ac:dyDescent="0.3">
      <c r="A15" s="25" t="s">
        <v>17</v>
      </c>
      <c r="B15" s="24" t="s">
        <v>21</v>
      </c>
      <c r="C15" s="36">
        <v>8</v>
      </c>
      <c r="D15" s="37">
        <v>0</v>
      </c>
      <c r="E15" s="38">
        <f>D15*C15</f>
        <v>0</v>
      </c>
      <c r="F15" s="38">
        <f t="shared" ref="F15" si="2">G15-E15</f>
        <v>0</v>
      </c>
      <c r="G15" s="38">
        <f t="shared" ref="G15" si="3">E15*1.21</f>
        <v>0</v>
      </c>
    </row>
    <row r="16" spans="1:7" ht="27" customHeight="1" thickTop="1" x14ac:dyDescent="0.25">
      <c r="B16" s="43" t="s">
        <v>2</v>
      </c>
      <c r="C16" s="44"/>
      <c r="D16" s="45"/>
      <c r="E16" s="20">
        <f>SUM(E14:E15)</f>
        <v>0</v>
      </c>
    </row>
  </sheetData>
  <protectedRanges>
    <protectedRange password="8A6C" sqref="B7:F10" name="Oblast1" securityDescriptor="O:WDG:WDD:(A;;CC;;;WD)"/>
  </protectedRanges>
  <mergeCells count="5">
    <mergeCell ref="B16:D16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Nabídka pro PZ ŘSD</vt:lpstr>
      <vt:lpstr>Nabídka pro PZ SPS</vt:lpstr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2023-04-24T13:09:17Z</dcterms:modified>
</cp:coreProperties>
</file>